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+ 2 immatures which left lake at 07.00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+ 67 in field adjacent to Confused Flood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1, pair + 2 goslings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 males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+ 4 males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50 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 males</t>
        </r>
      </text>
    </comment>
    <comment ref="K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+ 1 male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K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up from Flight Pond, towards river, then circled back and landed near New cut</t>
        </r>
      </text>
    </comment>
    <comment ref="H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circled over reserve at 12.30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male and female</t>
        </r>
      </text>
    </comment>
    <comment ref="E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female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Tim had 1 in NP whilst ringing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M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female</t>
        </r>
      </text>
    </comment>
    <comment ref="J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TB- one singing early morning</t>
        </r>
      </text>
    </comment>
    <comment ref="G1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Island 5- presumed same birds as seen later at FDMarina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early morning</t>
        </r>
      </text>
    </comment>
    <comment ref="D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limestone mound </t>
        </r>
      </text>
    </comment>
    <comment ref="G2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drumming- Ferry Drove Pond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cradge ditch area</t>
        </r>
      </text>
    </comment>
    <comment ref="H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I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around Big Cliff</t>
        </r>
      </text>
    </comment>
    <comment ref="L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Swallows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K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, Ferry Drove and top meadow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cradge ditch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cradge ditch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 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west side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 area</t>
        </r>
      </text>
    </comment>
    <comment ref="G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L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 still, 150 metres north of reserve on west side of river Cam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ferry drove</t>
        </r>
      </text>
    </comment>
    <comment ref="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ferry drove</t>
        </r>
      </text>
    </comment>
    <comment ref="I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popes meadow</t>
        </r>
      </text>
    </comment>
    <comment ref="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great ditch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west side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 x snow/rossis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<sst xmlns="http://schemas.openxmlformats.org/spreadsheetml/2006/main" count="376" uniqueCount="376">
  <si>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</si>
  <si>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</si>
  <si>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</si>
  <si>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</si>
  <si>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</si>
  <si>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</si>
  <si>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</si>
  <si>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</si>
  <si>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</si>
  <si>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</si>
  <si>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</si>
  <si>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</si>
  <si>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</si>
  <si>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</si>
  <si>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</si>
  <si>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</si>
  <si>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</si>
  <si>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</si>
  <si>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</si>
  <si>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</si>
  <si>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</si>
  <si>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</si>
  <si>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</si>
  <si>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</si>
  <si>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</si>
  <si>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</si>
  <si>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</si>
  <si>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</si>
  <si>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</si>
  <si>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</si>
  <si>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</si>
  <si>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</si>
  <si>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</si>
  <si>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</si>
  <si>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</si>
  <si>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</si>
  <si>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</si>
  <si>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</si>
  <si>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</si>
  <si>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</si>
  <si>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</si>
  <si>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</si>
  <si>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</si>
  <si>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</si>
  <si>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</si>
  <si>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</si>
  <si>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</si>
  <si>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</si>
  <si>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</si>
  <si>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</si>
  <si>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</si>
  <si>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</si>
  <si>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</si>
  <si>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</si>
  <si>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</si>
  <si>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</si>
  <si>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</si>
  <si>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</si>
  <si>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</si>
  <si>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</si>
  <si>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</si>
  <si>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</si>
  <si>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</si>
  <si>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</si>
  <si>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</si>
  <si>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</si>
  <si>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</si>
  <si>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</si>
  <si>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</si>
  <si>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</si>
  <si>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</si>
  <si>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</si>
  <si>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</si>
  <si>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</si>
  <si>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</si>
  <si>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</si>
  <si>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</si>
  <si>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</si>
  <si>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</si>
  <si>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</si>
  <si>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</si>
  <si>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</si>
  <si>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</si>
  <si>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</si>
  <si>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</si>
  <si>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</si>
  <si>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</si>
  <si>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</si>
  <si>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</si>
  <si>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</si>
  <si>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</si>
  <si>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</si>
  <si>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</si>
  <si>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</si>
  <si>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</si>
  <si>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</si>
  <si>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</si>
  <si>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</si>
  <si>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</si>
  <si>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</si>
  <si>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</si>
  <si>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</si>
  <si>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</si>
  <si>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</si>
  <si>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</si>
  <si>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</si>
  <si>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</si>
  <si>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</si>
  <si>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</si>
  <si>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</si>
  <si>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</si>
  <si>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</si>
  <si>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</si>
  <si>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</si>
  <si>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</si>
  <si>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</si>
  <si>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</si>
  <si>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</si>
  <si>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</si>
  <si>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</si>
  <si>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</si>
  <si>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</si>
  <si>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</si>
  <si>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</si>
  <si>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</si>
  <si>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</si>
  <si>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</si>
  <si>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</si>
  <si>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</si>
  <si>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</si>
  <si>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</si>
  <si>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</si>
  <si>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</si>
  <si>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</si>
  <si>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</si>
  <si>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</si>
  <si>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</si>
  <si>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</si>
  <si>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</si>
  <si>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</si>
  <si>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</si>
  <si>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</si>
  <si>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</si>
  <si>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</si>
  <si>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</si>
  <si>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</si>
  <si>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</si>
  <si>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</si>
  <si>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</si>
  <si>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</si>
  <si>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</si>
  <si>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</si>
  <si>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</si>
  <si>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</si>
  <si>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</si>
  <si>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</si>
  <si>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</si>
  <si>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</si>
  <si>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</si>
  <si>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</si>
  <si>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</si>
  <si>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</si>
  <si>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</si>
  <si>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</si>
  <si>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</si>
  <si>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</si>
  <si>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</si>
  <si>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</si>
  <si>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</si>
  <si>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</si>
  <si>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</si>
  <si>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</si>
  <si>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</si>
  <si>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</si>
  <si>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</si>
  <si>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</si>
  <si>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</si>
  <si>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</si>
  <si>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</si>
  <si>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</si>
  <si>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</si>
  <si>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</si>
  <si>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</si>
  <si>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</si>
  <si>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</si>
  <si>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</si>
  <si>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</si>
  <si>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</si>
  <si>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</si>
  <si>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</si>
  <si>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</si>
  <si>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</si>
  <si>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</si>
  <si>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</si>
  <si>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</si>
  <si>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</si>
  <si>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</si>
  <si>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</si>
  <si>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</si>
  <si>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</si>
  <si>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</si>
  <si>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</si>
  <si>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</si>
  <si>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</si>
  <si>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</si>
  <si>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</si>
  <si>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</si>
  <si>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</si>
  <si>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</si>
  <si>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</si>
  <si>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</si>
  <si>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</si>
  <si>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</si>
  <si>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</si>
  <si>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</si>
  <si>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</si>
  <si>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</si>
  <si>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</si>
  <si>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</si>
  <si>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</si>
  <si>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</si>
  <si>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</si>
  <si>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</si>
  <si>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</si>
  <si>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</si>
  <si>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</si>
  <si>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</si>
  <si>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</si>
  <si>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</si>
  <si>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</si>
  <si>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</si>
  <si>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</si>
  <si>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</si>
  <si>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</si>
  <si>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</si>
  <si>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</si>
  <si>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</si>
  <si>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</si>
  <si>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</si>
  <si>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</si>
  <si>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</si>
  <si>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</si>
  <si>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</si>
  <si>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</si>
  <si>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</si>
  <si>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</si>
  <si>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</si>
  <si>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</si>
  <si>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</si>
  <si>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</si>
  <si>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</si>
  <si>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</si>
  <si>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</si>
  <si>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</si>
  <si>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</si>
  <si>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</si>
  <si>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</si>
  <si>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</si>
  <si>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</si>
  <si>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</si>
  <si>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</si>
  <si>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</si>
  <si>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</si>
  <si>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</si>
  <si>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</si>
  <si>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</si>
  <si>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</si>
  <si>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</si>
  <si>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</si>
  <si>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</si>
  <si>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</si>
  <si>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</si>
  <si>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</si>
  <si>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</si>
  <si>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</si>
  <si>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</si>
  <si>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</si>
  <si>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</si>
  <si>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</si>
  <si>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</si>
  <si>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</si>
  <si>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</si>
  <si>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</si>
  <si>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</si>
  <si>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</si>
  <si>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</si>
  <si>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</si>
  <si>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</si>
  <si>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</si>
  <si>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</si>
  <si>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</si>
  <si>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</si>
  <si>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</si>
  <si>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</si>
  <si>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</si>
  <si>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</si>
  <si>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</si>
  <si>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</si>
  <si>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</si>
  <si>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</si>
  <si>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</si>
  <si>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</si>
  <si>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</si>
  <si>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</si>
  <si>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</si>
  <si>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</si>
  <si>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</si>
  <si>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</si>
  <si>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</si>
  <si>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</si>
  <si>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</si>
  <si>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</si>
  <si>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</si>
  <si>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</si>
  <si>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</si>
  <si>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</si>
  <si>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</si>
  <si>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</si>
  <si>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</si>
  <si>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</si>
  <si>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</si>
  <si>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</si>
  <si>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</si>
  <si>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</si>
  <si>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</si>
  <si>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</si>
  <si>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</si>
  <si>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</si>
  <si>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</si>
  <si>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</si>
  <si>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</si>
  <si>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</si>
  <si>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</si>
  <si>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</si>
  <si>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</si>
  <si>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</si>
  <si>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</si>
  <si>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</si>
  <si>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</si>
  <si>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</si>
  <si>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</si>
  <si>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</si>
  <si>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</si>
  <si>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</si>
  <si>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</si>
  <si>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</si>
  <si>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</si>
  <si>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</si>
  <si>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</si>
  <si>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</si>
  <si>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</si>
  <si>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</si>
  <si>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</si>
  <si>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</si>
  <si>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</si>
  <si>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</si>
  <si>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</si>
  <si>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</si>
  <si>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</si>
  <si>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</si>
  <si>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</si>
  <si>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</si>
  <si>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</si>
  <si>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</si>
  <si>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</si>
  <si>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</si>
  <si>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</si>
  <si>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</si>
  <si>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</si>
  <si>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</si>
  <si>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</si>
  <si>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</si>
  <si>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</si>
  <si>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</si>
  <si>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</si>
  <si>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GR- 07.04.2018 06.30-12.30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</si>
</sst>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N306" activePane="bottomRight" state="frozen"/>
      <selection pane="topRight" activeCell="C1" sqref="C1"/>
      <selection pane="bottomLeft" activeCell="A3" sqref="A3"/>
      <selection pane="bottomRight" activeCell="J324" sqref="J324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/>
      <c r="G3" s="20">
        <v>4</v>
      </c>
      <c r="H3" s="20"/>
      <c r="I3" s="20"/>
      <c r="J3" s="20"/>
      <c r="K3" s="20">
        <v>1</v>
      </c>
      <c r="L3" s="20">
        <v>1</v>
      </c>
      <c r="M3" s="20"/>
      <c r="N3" s="20">
        <f>SUM(C3+D3+E3+F3+G3+H3+I3+J3+K3+L3+M3)</f>
        <v>6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6</v>
      </c>
      <c r="F11" s="20">
        <v>13</v>
      </c>
      <c r="G11" s="20">
        <v>6</v>
      </c>
      <c r="H11" s="20">
        <v>19</v>
      </c>
      <c r="I11" s="20">
        <v>4</v>
      </c>
      <c r="L11" s="20">
        <v>6</v>
      </c>
      <c r="N11" s="20">
        <f t="shared" si="0"/>
        <v>54</v>
      </c>
    </row>
    <row r="12" spans="1:14">
      <c r="A12" s="8">
        <v>12</v>
      </c>
      <c r="B12" s="9" t="s">
        <v>9</v>
      </c>
      <c r="E12" s="20">
        <v>2</v>
      </c>
      <c r="F12" s="20">
        <v>8</v>
      </c>
      <c r="G12" s="20">
        <v>72</v>
      </c>
      <c r="H12" s="20">
        <v>18</v>
      </c>
      <c r="K12" s="20">
        <v>8</v>
      </c>
      <c r="L12" s="20">
        <v>19</v>
      </c>
      <c r="M12" s="20">
        <v>2</v>
      </c>
      <c r="N12" s="20">
        <f t="shared" si="0"/>
        <v>129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5</v>
      </c>
      <c r="H16" s="20">
        <v>2</v>
      </c>
      <c r="I16" s="20">
        <v>2</v>
      </c>
      <c r="N16" s="20">
        <f t="shared" si="0"/>
        <v>9</v>
      </c>
    </row>
    <row r="17" spans="1:14">
      <c r="A17" s="11">
        <v>20</v>
      </c>
      <c r="B17" s="9" t="s">
        <v>14</v>
      </c>
      <c r="G17" s="20">
        <v>4</v>
      </c>
      <c r="N17" s="20">
        <f t="shared" si="0"/>
        <v>4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E19" s="20">
        <v>5</v>
      </c>
      <c r="G19" s="20">
        <v>33</v>
      </c>
      <c r="N19" s="20">
        <f t="shared" si="0"/>
        <v>38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3</v>
      </c>
      <c r="G21" s="20">
        <v>10</v>
      </c>
      <c r="K21" s="20">
        <v>6</v>
      </c>
      <c r="N21" s="20">
        <f t="shared" si="0"/>
        <v>19</v>
      </c>
    </row>
    <row r="22" spans="1:14">
      <c r="A22" s="11">
        <v>26</v>
      </c>
      <c r="B22" s="9" t="s">
        <v>19</v>
      </c>
      <c r="E22" s="20">
        <v>12</v>
      </c>
      <c r="G22" s="20">
        <v>92</v>
      </c>
      <c r="H22" s="20">
        <v>4</v>
      </c>
      <c r="I22" s="20">
        <v>2</v>
      </c>
      <c r="K22" s="20">
        <v>2</v>
      </c>
      <c r="N22" s="20">
        <f t="shared" si="0"/>
        <v>112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F24" s="20">
        <v>2</v>
      </c>
      <c r="G24" s="20">
        <v>6</v>
      </c>
      <c r="H24" s="20">
        <v>4</v>
      </c>
      <c r="K24" s="20">
        <v>8</v>
      </c>
      <c r="L24" s="20">
        <v>2</v>
      </c>
      <c r="M24" s="20">
        <v>2</v>
      </c>
      <c r="N24" s="20">
        <f t="shared" si="0"/>
        <v>24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6</v>
      </c>
      <c r="G28" s="20">
        <v>27</v>
      </c>
      <c r="K28" s="20">
        <v>3</v>
      </c>
      <c r="L28" s="20">
        <v>4</v>
      </c>
      <c r="N28" s="20">
        <f t="shared" si="0"/>
        <v>40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F30" s="20">
        <v>2</v>
      </c>
      <c r="G30" s="20">
        <v>9</v>
      </c>
      <c r="N30" s="20">
        <f t="shared" si="0"/>
        <v>11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27</v>
      </c>
      <c r="N33" s="20">
        <f t="shared" si="0"/>
        <v>27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1</v>
      </c>
      <c r="E46" s="20">
        <v>4</v>
      </c>
      <c r="H46" s="20">
        <v>2</v>
      </c>
      <c r="I46" s="20">
        <v>2</v>
      </c>
      <c r="K46" s="20">
        <v>3</v>
      </c>
      <c r="N46" s="20">
        <f t="shared" si="0"/>
        <v>12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3</v>
      </c>
      <c r="E49" s="20">
        <v>8</v>
      </c>
      <c r="G49" s="20">
        <v>3</v>
      </c>
      <c r="H49" s="20">
        <v>2</v>
      </c>
      <c r="I49" s="20">
        <v>3</v>
      </c>
      <c r="K49" s="20">
        <v>16</v>
      </c>
      <c r="L49" s="20">
        <v>2</v>
      </c>
      <c r="M49" s="20">
        <v>1</v>
      </c>
      <c r="N49" s="20">
        <f t="shared" si="0"/>
        <v>39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K62" s="20">
        <v>1</v>
      </c>
      <c r="N62" s="20">
        <f t="shared" si="0"/>
        <v>1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I67" s="20">
        <v>1</v>
      </c>
      <c r="N67" s="20">
        <f t="shared" si="0"/>
        <v>2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F69" s="20">
        <v>1</v>
      </c>
      <c r="K69" s="20">
        <v>2</v>
      </c>
      <c r="N69" s="20">
        <f t="shared" si="1"/>
        <v>3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F75" s="20">
        <v>1</v>
      </c>
      <c r="G75" s="20">
        <v>9</v>
      </c>
      <c r="N75" s="20">
        <f t="shared" si="1"/>
        <v>10</v>
      </c>
    </row>
    <row r="76" spans="1:14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H82" s="20">
        <v>1</v>
      </c>
      <c r="N82" s="20">
        <f t="shared" si="1"/>
        <v>1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E89" s="20">
        <v>1</v>
      </c>
      <c r="F89" s="20">
        <v>1</v>
      </c>
      <c r="N89" s="20">
        <f t="shared" si="1"/>
        <v>2</v>
      </c>
    </row>
    <row r="90" spans="1:14">
      <c r="A90" s="11">
        <v>135</v>
      </c>
      <c r="B90" s="9" t="s">
        <v>87</v>
      </c>
      <c r="E90" s="20">
        <v>1</v>
      </c>
      <c r="L90" s="20">
        <v>2</v>
      </c>
      <c r="N90" s="20">
        <f t="shared" si="1"/>
        <v>3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H93" s="20">
        <v>1</v>
      </c>
      <c r="M93" s="20">
        <v>2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J99" s="20">
        <v>1</v>
      </c>
      <c r="N99" s="20">
        <f t="shared" si="1"/>
        <v>1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4</v>
      </c>
      <c r="J104" s="20">
        <v>2</v>
      </c>
      <c r="K104" s="20">
        <v>3</v>
      </c>
      <c r="L104" s="20">
        <v>2</v>
      </c>
      <c r="N104" s="20">
        <f t="shared" si="1"/>
        <v>11</v>
      </c>
    </row>
    <row r="105" spans="1:14">
      <c r="A105" s="11">
        <v>159</v>
      </c>
      <c r="B105" s="9" t="s">
        <v>102</v>
      </c>
      <c r="E105" s="20">
        <v>2</v>
      </c>
      <c r="G105" s="20">
        <v>19</v>
      </c>
      <c r="I105" s="20">
        <v>1</v>
      </c>
      <c r="K105" s="20">
        <v>2</v>
      </c>
      <c r="L105" s="20">
        <v>14</v>
      </c>
      <c r="N105" s="20">
        <f t="shared" si="1"/>
        <v>38</v>
      </c>
    </row>
    <row r="106" spans="1:14">
      <c r="A106" s="11">
        <v>161</v>
      </c>
      <c r="B106" s="9" t="s">
        <v>103</v>
      </c>
      <c r="N106" s="20">
        <f t="shared" si="1"/>
        <v>0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K109" s="20">
        <v>2</v>
      </c>
      <c r="L109" s="20">
        <v>3</v>
      </c>
      <c r="N109" s="20">
        <f t="shared" si="1"/>
        <v>7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13</v>
      </c>
      <c r="H126" s="20">
        <v>9</v>
      </c>
      <c r="N126" s="20">
        <f t="shared" si="1"/>
        <v>22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G143" s="20">
        <v>2</v>
      </c>
      <c r="N143" s="20">
        <f t="shared" si="2"/>
        <v>2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E145" s="20">
        <v>3</v>
      </c>
      <c r="G145" s="20">
        <v>4</v>
      </c>
      <c r="N145" s="20">
        <f t="shared" si="2"/>
        <v>7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G157" s="20">
        <v>1</v>
      </c>
      <c r="N157" s="20">
        <f t="shared" si="2"/>
        <v>1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3</v>
      </c>
      <c r="G164" s="20">
        <v>5</v>
      </c>
      <c r="H164" s="20">
        <v>4</v>
      </c>
      <c r="L164" s="20">
        <v>2</v>
      </c>
      <c r="N164" s="20">
        <f t="shared" si="2"/>
        <v>14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3</v>
      </c>
      <c r="G177" s="20">
        <v>210</v>
      </c>
      <c r="N177" s="20">
        <f t="shared" si="2"/>
        <v>213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G182" s="20">
        <v>4</v>
      </c>
      <c r="N182" s="20">
        <f t="shared" si="2"/>
        <v>4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N184" s="20">
        <f t="shared" si="2"/>
        <v>0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1</v>
      </c>
      <c r="D209" s="20">
        <v>2</v>
      </c>
      <c r="G209" s="20">
        <v>1</v>
      </c>
      <c r="I209" s="20">
        <v>4</v>
      </c>
      <c r="J209" s="20">
        <v>2</v>
      </c>
      <c r="N209" s="20">
        <f t="shared" si="3"/>
        <v>10</v>
      </c>
    </row>
    <row r="210" spans="1:14">
      <c r="A210" s="11">
        <v>309</v>
      </c>
      <c r="B210" s="9" t="s">
        <v>207</v>
      </c>
      <c r="C210" s="20">
        <v>10</v>
      </c>
      <c r="D210" s="20">
        <v>8</v>
      </c>
      <c r="E210" s="20">
        <v>18</v>
      </c>
      <c r="G210" s="20">
        <v>47</v>
      </c>
      <c r="J210" s="20">
        <v>6</v>
      </c>
      <c r="M210" s="20">
        <v>5</v>
      </c>
      <c r="N210" s="20">
        <f t="shared" si="3"/>
        <v>94</v>
      </c>
    </row>
    <row r="211" spans="1:14">
      <c r="A211" s="11">
        <v>310</v>
      </c>
      <c r="B211" s="9" t="s">
        <v>208</v>
      </c>
      <c r="C211" s="20">
        <v>2</v>
      </c>
      <c r="D211" s="20">
        <v>2</v>
      </c>
      <c r="J211" s="20">
        <v>1</v>
      </c>
      <c r="K211" s="20">
        <v>2</v>
      </c>
      <c r="L211" s="20">
        <v>2</v>
      </c>
      <c r="N211" s="20">
        <f t="shared" si="3"/>
        <v>9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J230" s="20">
        <v>1</v>
      </c>
      <c r="K230" s="20">
        <v>1</v>
      </c>
      <c r="N230" s="20">
        <f t="shared" si="3"/>
        <v>2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1</v>
      </c>
      <c r="D237" s="20">
        <v>2</v>
      </c>
      <c r="E237" s="20">
        <v>2</v>
      </c>
      <c r="I237" s="20">
        <v>4</v>
      </c>
      <c r="J237" s="20">
        <v>2</v>
      </c>
      <c r="K237" s="20">
        <v>2</v>
      </c>
      <c r="N237" s="20">
        <f t="shared" si="3"/>
        <v>13</v>
      </c>
    </row>
    <row r="238" spans="1:14">
      <c r="A238" s="11">
        <v>366</v>
      </c>
      <c r="B238" s="9" t="s">
        <v>235</v>
      </c>
      <c r="C238" s="20">
        <v>2</v>
      </c>
      <c r="N238" s="20">
        <f t="shared" si="3"/>
        <v>2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5</v>
      </c>
      <c r="D240" s="20">
        <v>10</v>
      </c>
      <c r="J240" s="20">
        <v>2</v>
      </c>
      <c r="K240" s="20">
        <v>2</v>
      </c>
      <c r="N240" s="20">
        <f t="shared" si="3"/>
        <v>19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1</v>
      </c>
      <c r="E243" s="20">
        <v>4</v>
      </c>
      <c r="G243" s="20">
        <v>2</v>
      </c>
      <c r="H243" s="20">
        <v>4</v>
      </c>
      <c r="K243" s="20">
        <v>2</v>
      </c>
      <c r="N243" s="20">
        <f t="shared" si="3"/>
        <v>13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3</v>
      </c>
      <c r="D249" s="20">
        <v>2</v>
      </c>
      <c r="E249" s="20">
        <v>1</v>
      </c>
      <c r="G249" s="20">
        <v>2</v>
      </c>
      <c r="H249" s="20">
        <v>2</v>
      </c>
      <c r="J249" s="20">
        <v>4</v>
      </c>
      <c r="K249" s="20">
        <v>2</v>
      </c>
      <c r="N249" s="20">
        <f t="shared" si="3"/>
        <v>16</v>
      </c>
    </row>
    <row r="250" spans="1:14">
      <c r="A250" s="11">
        <v>378</v>
      </c>
      <c r="B250" s="9" t="s">
        <v>247</v>
      </c>
      <c r="C250" s="20">
        <v>4</v>
      </c>
      <c r="H250" s="20">
        <v>2</v>
      </c>
      <c r="J250" s="20">
        <v>1</v>
      </c>
      <c r="K250" s="20">
        <v>5</v>
      </c>
      <c r="M250" s="20">
        <v>4</v>
      </c>
      <c r="N250" s="20">
        <f t="shared" si="3"/>
        <v>16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K258" s="20">
        <v>1</v>
      </c>
      <c r="N258" s="20">
        <f t="shared" si="3"/>
        <v>1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I260" s="20">
        <v>5</v>
      </c>
      <c r="L260" s="20">
        <v>4</v>
      </c>
      <c r="N260" s="20">
        <f t="shared" ref="N260:N323" si="4">SUM(C260+D260+E260+F260+G260+H260+I260+J260+K260+L260+M260)</f>
        <v>9</v>
      </c>
    </row>
    <row r="261" spans="1:14">
      <c r="A261" s="11">
        <v>399</v>
      </c>
      <c r="B261" s="9" t="s">
        <v>258</v>
      </c>
      <c r="E261" s="20">
        <v>1</v>
      </c>
      <c r="L261" s="20">
        <v>10</v>
      </c>
      <c r="N261" s="20">
        <f t="shared" si="4"/>
        <v>11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J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D265" s="20">
        <v>4</v>
      </c>
      <c r="K265" s="20">
        <v>4</v>
      </c>
      <c r="N265" s="20">
        <f t="shared" si="4"/>
        <v>8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1</v>
      </c>
      <c r="D269" s="20">
        <v>2</v>
      </c>
      <c r="G269" s="20">
        <v>2</v>
      </c>
      <c r="J269" s="20">
        <v>2</v>
      </c>
      <c r="K269" s="20">
        <v>2</v>
      </c>
      <c r="M269" s="20">
        <v>1</v>
      </c>
      <c r="N269" s="20">
        <f t="shared" si="4"/>
        <v>10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C273" s="20">
        <v>1</v>
      </c>
      <c r="D273" s="20">
        <v>3</v>
      </c>
      <c r="E273" s="20">
        <v>1</v>
      </c>
      <c r="G273" s="20">
        <v>1</v>
      </c>
      <c r="J273" s="20">
        <v>2</v>
      </c>
      <c r="N273" s="20">
        <f t="shared" si="4"/>
        <v>8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1</v>
      </c>
      <c r="D292" s="20">
        <v>4</v>
      </c>
      <c r="E292" s="20">
        <v>1</v>
      </c>
      <c r="G292" s="20">
        <v>4</v>
      </c>
      <c r="H292" s="20">
        <v>2</v>
      </c>
      <c r="J292" s="20">
        <v>5</v>
      </c>
      <c r="K292" s="20">
        <v>5</v>
      </c>
      <c r="L292" s="20">
        <v>1</v>
      </c>
      <c r="M292" s="20">
        <v>3</v>
      </c>
      <c r="N292" s="20">
        <f t="shared" si="4"/>
        <v>26</v>
      </c>
    </row>
    <row r="293" spans="1:14">
      <c r="A293" s="8">
        <v>467</v>
      </c>
      <c r="B293" s="9" t="s">
        <v>290</v>
      </c>
      <c r="E293" s="20">
        <v>40</v>
      </c>
      <c r="G293" s="20">
        <v>10</v>
      </c>
      <c r="J293" s="20">
        <v>2</v>
      </c>
      <c r="N293" s="20">
        <f t="shared" si="4"/>
        <v>52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2</v>
      </c>
      <c r="D297" s="20">
        <v>3</v>
      </c>
      <c r="J297" s="20">
        <v>2</v>
      </c>
      <c r="K297" s="20">
        <v>2</v>
      </c>
      <c r="N297" s="20">
        <f t="shared" si="4"/>
        <v>9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E299" s="20">
        <v>95</v>
      </c>
      <c r="K299" s="20">
        <v>9</v>
      </c>
      <c r="N299" s="20">
        <f t="shared" si="4"/>
        <v>104</v>
      </c>
    </row>
    <row r="300" spans="1:14">
      <c r="A300" s="11">
        <v>486</v>
      </c>
      <c r="B300" s="9" t="s">
        <v>297</v>
      </c>
      <c r="C300" s="20">
        <v>1</v>
      </c>
      <c r="D300" s="20">
        <v>3</v>
      </c>
      <c r="G300" s="20">
        <v>1</v>
      </c>
      <c r="H300" s="20">
        <v>1</v>
      </c>
      <c r="J300" s="20">
        <v>2</v>
      </c>
      <c r="N300" s="20">
        <f t="shared" si="4"/>
        <v>8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E302" s="20">
        <v>2</v>
      </c>
      <c r="K302" s="20">
        <v>1</v>
      </c>
      <c r="N302" s="20">
        <f t="shared" si="4"/>
        <v>3</v>
      </c>
    </row>
    <row r="303" spans="1:14">
      <c r="A303" s="11">
        <v>489</v>
      </c>
      <c r="B303" s="9" t="s">
        <v>300</v>
      </c>
      <c r="E303" s="20">
        <v>1</v>
      </c>
      <c r="L303" s="20">
        <v>1</v>
      </c>
      <c r="N303" s="20">
        <f t="shared" si="4"/>
        <v>2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3</v>
      </c>
      <c r="D305" s="20">
        <v>4</v>
      </c>
      <c r="E305" s="20">
        <v>2</v>
      </c>
      <c r="G305" s="20">
        <v>1</v>
      </c>
      <c r="J305" s="20">
        <v>2</v>
      </c>
      <c r="M305" s="20">
        <v>1</v>
      </c>
      <c r="N305" s="20">
        <f t="shared" si="4"/>
        <v>13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1</v>
      </c>
      <c r="D319" s="20">
        <v>3</v>
      </c>
      <c r="E319" s="20">
        <v>2</v>
      </c>
      <c r="G319" s="20">
        <v>2</v>
      </c>
      <c r="H319" s="20">
        <v>1</v>
      </c>
      <c r="J319" s="20">
        <v>3</v>
      </c>
      <c r="K319" s="20">
        <v>1</v>
      </c>
      <c r="N319" s="20">
        <f t="shared" si="4"/>
        <v>13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4</v>
      </c>
      <c r="D321" s="20">
        <v>3</v>
      </c>
      <c r="N321" s="20">
        <f t="shared" si="4"/>
        <v>7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G323" s="20">
        <v>1</v>
      </c>
      <c r="N323" s="20">
        <f t="shared" si="4"/>
        <v>1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E327" s="20">
        <v>1</v>
      </c>
      <c r="N327" s="20">
        <f t="shared" si="5"/>
        <v>1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E332" s="20">
        <v>1</v>
      </c>
      <c r="K332" s="20">
        <v>4</v>
      </c>
      <c r="N332" s="20">
        <f t="shared" si="5"/>
        <v>5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3</v>
      </c>
      <c r="D337" s="20">
        <v>2</v>
      </c>
      <c r="J337" s="20">
        <v>1</v>
      </c>
      <c r="K337" s="20">
        <v>3</v>
      </c>
      <c r="M337" s="20">
        <v>2</v>
      </c>
      <c r="N337" s="20">
        <f t="shared" si="5"/>
        <v>11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2</v>
      </c>
      <c r="D340" s="20">
        <v>2</v>
      </c>
      <c r="N340" s="20">
        <f t="shared" si="5"/>
        <v>4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3</v>
      </c>
      <c r="D342" s="20">
        <v>2</v>
      </c>
      <c r="E342" s="20">
        <v>2</v>
      </c>
      <c r="G342" s="20">
        <v>5</v>
      </c>
      <c r="K342" s="20">
        <v>7</v>
      </c>
      <c r="N342" s="20">
        <f t="shared" si="5"/>
        <v>19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H344" s="20">
        <v>4</v>
      </c>
      <c r="I344" s="20">
        <v>1</v>
      </c>
      <c r="N344" s="20">
        <f t="shared" si="5"/>
        <v>5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J352" s="20">
        <v>1</v>
      </c>
      <c r="N352" s="20">
        <f t="shared" si="5"/>
        <v>1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4</v>
      </c>
      <c r="F360" s="20">
        <v>2</v>
      </c>
      <c r="G360" s="20">
        <v>1</v>
      </c>
      <c r="H360" s="20">
        <v>1</v>
      </c>
      <c r="K360" s="20">
        <v>2</v>
      </c>
      <c r="N360" s="20">
        <f t="shared" si="5"/>
        <v>10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2018-04-08T07:23:36Z</dcterms:modified>
</cp:coreProperties>
</file>