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walked west side and Ferry Drove today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flew over west at 8am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last week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females and sub adult male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L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calling, north west corner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calling, mound ditch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flushed from padney side of Home wood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flew over north west late afternoon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feeding with woodpigeon in arable field to north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H2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north</t>
        </r>
      </text>
    </comment>
    <comment ref="H2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H2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mound ditch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cradge ditch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fly over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needham hide area</t>
        </r>
      </text>
    </comment>
    <comment ref="K3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3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cradge ditch</t>
        </r>
      </text>
    </comment>
    <comment ref="G3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needham hide area</t>
        </r>
      </text>
    </comment>
    <comment ref="H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roost in peat mound ditch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greylag x canada
1 greylag x snow goose/rossii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<sst xmlns="http://schemas.openxmlformats.org/spreadsheetml/2006/main" count="376" uniqueCount="376">
  <si>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</si>
  <si>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</si>
  <si>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</si>
  <si>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</si>
  <si>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</si>
  <si>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</si>
  <si>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</si>
  <si>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</si>
  <si>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</si>
  <si>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</si>
  <si>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</si>
  <si>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</si>
  <si>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</si>
  <si>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</si>
  <si>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</si>
  <si>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</si>
  <si>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</si>
  <si>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</si>
  <si>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</si>
  <si>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</si>
  <si>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</si>
  <si>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</si>
  <si>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</si>
  <si>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</si>
  <si>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</si>
  <si>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</si>
  <si>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</si>
  <si>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</si>
  <si>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</si>
  <si>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</si>
  <si>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</si>
  <si>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</si>
  <si>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</si>
  <si>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</si>
  <si>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</si>
  <si>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</si>
  <si>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</si>
  <si>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</si>
  <si>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</si>
  <si>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</si>
  <si>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</si>
  <si>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</si>
  <si>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</si>
  <si>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</si>
  <si>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</si>
  <si>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</si>
  <si>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</si>
  <si>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</si>
  <si>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</si>
  <si>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</si>
  <si>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</si>
  <si>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</si>
  <si>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</si>
  <si>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</si>
  <si>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</si>
  <si>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</si>
  <si>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</si>
  <si>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</si>
  <si>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</si>
  <si>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</si>
  <si>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</si>
  <si>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</si>
  <si>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</si>
  <si>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</si>
  <si>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</si>
  <si>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</si>
  <si>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</si>
  <si>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</si>
  <si>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</si>
  <si>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</si>
  <si>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</si>
  <si>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</si>
  <si>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</si>
  <si>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</si>
  <si>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</si>
  <si>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</si>
  <si>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</si>
  <si>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</si>
  <si>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</si>
  <si>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</si>
  <si>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</si>
  <si>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</si>
  <si>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</si>
  <si>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</si>
  <si>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</si>
  <si>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</si>
  <si>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</si>
  <si>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</si>
  <si>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</si>
  <si>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</si>
  <si>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</si>
  <si>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</si>
  <si>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</si>
  <si>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</si>
  <si>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</si>
  <si>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</si>
  <si>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</si>
  <si>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</si>
  <si>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</si>
  <si>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</si>
  <si>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</si>
  <si>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</si>
  <si>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</si>
  <si>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</si>
  <si>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</si>
  <si>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</si>
  <si>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</si>
  <si>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</si>
  <si>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</si>
  <si>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</si>
  <si>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</si>
  <si>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</si>
  <si>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</si>
  <si>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</si>
  <si>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</si>
  <si>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</si>
  <si>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</si>
  <si>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</si>
  <si>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</si>
  <si>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</si>
  <si>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</si>
  <si>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</si>
  <si>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</si>
  <si>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</si>
  <si>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</si>
  <si>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</si>
  <si>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</si>
  <si>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</si>
  <si>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</si>
  <si>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</si>
  <si>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</si>
  <si>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</si>
  <si>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</si>
  <si>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</si>
  <si>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</si>
  <si>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</si>
  <si>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</si>
  <si>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</si>
  <si>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</si>
  <si>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</si>
  <si>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</si>
  <si>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</si>
  <si>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</si>
  <si>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</si>
  <si>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</si>
  <si>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</si>
  <si>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</si>
  <si>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</si>
  <si>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</si>
  <si>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</si>
  <si>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</si>
  <si>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</si>
  <si>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</si>
  <si>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</si>
  <si>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</si>
  <si>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</si>
  <si>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</si>
  <si>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</si>
  <si>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</si>
  <si>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</si>
  <si>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</si>
  <si>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</si>
  <si>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</si>
  <si>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</si>
  <si>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</si>
  <si>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</si>
  <si>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</si>
  <si>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</si>
  <si>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</si>
  <si>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</si>
  <si>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</si>
  <si>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</si>
  <si>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</si>
  <si>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</si>
  <si>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</si>
  <si>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</si>
  <si>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</si>
  <si>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</si>
  <si>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</si>
  <si>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</si>
  <si>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</si>
  <si>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</si>
  <si>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</si>
  <si>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</si>
  <si>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</si>
  <si>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</si>
  <si>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</si>
  <si>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</si>
  <si>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</si>
  <si>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</si>
  <si>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</si>
  <si>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</si>
  <si>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</si>
  <si>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</si>
  <si>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</si>
  <si>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</si>
  <si>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</si>
  <si>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</si>
  <si>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</si>
  <si>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</si>
  <si>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</si>
  <si>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</si>
  <si>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</si>
  <si>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</si>
  <si>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</si>
  <si>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</si>
  <si>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</si>
  <si>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</si>
  <si>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</si>
  <si>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</si>
  <si>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</si>
  <si>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</si>
  <si>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</si>
  <si>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</si>
  <si>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</si>
  <si>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</si>
  <si>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</si>
  <si>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</si>
  <si>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</si>
  <si>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</si>
  <si>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</si>
  <si>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</si>
  <si>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</si>
  <si>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</si>
  <si>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</si>
  <si>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</si>
  <si>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</si>
  <si>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</si>
  <si>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</si>
  <si>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</si>
  <si>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</si>
  <si>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</si>
  <si>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</si>
  <si>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</si>
  <si>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</si>
  <si>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</si>
  <si>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</si>
  <si>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</si>
  <si>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</si>
  <si>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</si>
  <si>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</si>
  <si>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</si>
  <si>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</si>
  <si>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</si>
  <si>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</si>
  <si>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</si>
  <si>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</si>
  <si>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</si>
  <si>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</si>
  <si>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</si>
  <si>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</si>
  <si>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</si>
  <si>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</si>
  <si>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</si>
  <si>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</si>
  <si>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</si>
  <si>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</si>
  <si>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</si>
  <si>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</si>
  <si>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</si>
  <si>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</si>
  <si>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</si>
  <si>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</si>
  <si>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</si>
  <si>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</si>
  <si>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</si>
  <si>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</si>
  <si>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</si>
  <si>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</si>
  <si>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</si>
  <si>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</si>
  <si>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</si>
  <si>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</si>
  <si>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</si>
  <si>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</si>
  <si>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</si>
  <si>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</si>
  <si>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</si>
  <si>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</si>
  <si>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</si>
  <si>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</si>
  <si>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</si>
  <si>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</si>
  <si>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</si>
  <si>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</si>
  <si>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</si>
  <si>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</si>
  <si>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</si>
  <si>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</si>
  <si>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</si>
  <si>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</si>
  <si>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</si>
  <si>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</si>
  <si>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</si>
  <si>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</si>
  <si>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</si>
  <si>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</si>
  <si>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</si>
  <si>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</si>
  <si>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</si>
  <si>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</si>
  <si>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</si>
  <si>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</si>
  <si>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</si>
  <si>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</si>
  <si>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</si>
  <si>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</si>
  <si>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</si>
  <si>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</si>
  <si>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</si>
  <si>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</si>
  <si>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</si>
  <si>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</si>
  <si>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</si>
  <si>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</si>
  <si>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</si>
  <si>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</si>
  <si>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</si>
  <si>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</si>
  <si>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</si>
  <si>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</si>
  <si>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</si>
  <si>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</si>
  <si>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</si>
  <si>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</si>
  <si>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</si>
  <si>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</si>
  <si>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</si>
  <si>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</si>
  <si>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</si>
  <si>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</si>
  <si>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</si>
  <si>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</si>
  <si>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</si>
  <si>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</si>
  <si>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</si>
  <si>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</si>
  <si>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</si>
  <si>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</si>
  <si>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</si>
  <si>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</si>
  <si>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</si>
  <si>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</si>
  <si>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</si>
  <si>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</si>
  <si>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</si>
  <si>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</si>
  <si>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</si>
  <si>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</si>
  <si>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</si>
  <si>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</si>
  <si>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</si>
  <si>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</si>
  <si>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</si>
  <si>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</si>
  <si>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</si>
  <si>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</si>
  <si>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</si>
  <si>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</si>
  <si>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</si>
  <si>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</si>
  <si>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</si>
  <si>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</si>
  <si>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</si>
  <si>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</si>
  <si>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</si>
  <si>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</si>
  <si>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</si>
  <si>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</si>
  <si>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</si>
  <si>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</si>
  <si>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</si>
  <si>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</si>
  <si>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</si>
  <si>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</si>
  <si>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09.12.2018 - GR - 07.10 to 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</si>
</sst>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10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375</v>
      </c>
    </row>
    <row r="2" spans="1:14" s="2" customFormat="1" ht="60" x14ac:dyDescent="0.2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3</v>
      </c>
      <c r="L3" s="20">
        <v>1</v>
      </c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G5" s="20">
        <v>2</v>
      </c>
      <c r="N5" s="20">
        <f t="shared" si="0"/>
        <v>2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G9" s="20">
        <v>3</v>
      </c>
      <c r="N9" s="20">
        <f t="shared" si="0"/>
        <v>3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371</v>
      </c>
      <c r="L11" s="20">
        <v>4</v>
      </c>
      <c r="N11" s="20">
        <f t="shared" si="0"/>
        <v>375</v>
      </c>
    </row>
    <row r="12" spans="1:14" x14ac:dyDescent="0.25">
      <c r="A12" s="8">
        <v>12</v>
      </c>
      <c r="B12" s="9" t="s">
        <v>9</v>
      </c>
      <c r="G12" s="20">
        <v>2</v>
      </c>
      <c r="L12" s="20">
        <v>4</v>
      </c>
      <c r="N12" s="20">
        <f t="shared" si="0"/>
        <v>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5</v>
      </c>
      <c r="L16" s="20">
        <v>2</v>
      </c>
      <c r="N16" s="20">
        <f t="shared" si="0"/>
        <v>7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38</v>
      </c>
      <c r="L19" s="20">
        <v>53</v>
      </c>
      <c r="N19" s="20">
        <f t="shared" si="0"/>
        <v>91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81</v>
      </c>
      <c r="N21" s="20">
        <f t="shared" si="0"/>
        <v>81</v>
      </c>
    </row>
    <row r="22" spans="1:14" x14ac:dyDescent="0.25">
      <c r="A22" s="11">
        <v>26</v>
      </c>
      <c r="B22" s="9" t="s">
        <v>19</v>
      </c>
      <c r="G22" s="20">
        <v>142</v>
      </c>
      <c r="K22" s="20">
        <v>6</v>
      </c>
      <c r="L22" s="20">
        <v>5</v>
      </c>
      <c r="N22" s="20">
        <f t="shared" si="0"/>
        <v>153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66</v>
      </c>
      <c r="K24" s="20">
        <v>8</v>
      </c>
      <c r="L24" s="20">
        <v>11</v>
      </c>
      <c r="N24" s="20">
        <f t="shared" si="0"/>
        <v>85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</v>
      </c>
      <c r="N30" s="20">
        <f t="shared" si="0"/>
        <v>1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K46" s="20">
        <v>9</v>
      </c>
      <c r="N46" s="20">
        <f t="shared" si="0"/>
        <v>9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D49" s="20">
        <v>1</v>
      </c>
      <c r="E49" s="20">
        <v>3</v>
      </c>
      <c r="F49" s="20">
        <v>6</v>
      </c>
      <c r="G49" s="20">
        <v>8</v>
      </c>
      <c r="H49" s="20">
        <v>2</v>
      </c>
      <c r="I49" s="20">
        <v>1</v>
      </c>
      <c r="J49" s="20">
        <v>1</v>
      </c>
      <c r="K49" s="20">
        <v>3</v>
      </c>
      <c r="L49" s="20">
        <v>5</v>
      </c>
      <c r="M49" s="20">
        <v>1</v>
      </c>
      <c r="N49" s="20">
        <f t="shared" si="0"/>
        <v>33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9</v>
      </c>
      <c r="L59" s="20">
        <v>1</v>
      </c>
      <c r="N59" s="20">
        <f t="shared" si="0"/>
        <v>10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L67" s="20">
        <v>1</v>
      </c>
      <c r="N67" s="20">
        <f t="shared" si="0"/>
        <v>3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3</v>
      </c>
      <c r="I69" s="20">
        <v>1</v>
      </c>
      <c r="K69" s="20">
        <v>1</v>
      </c>
      <c r="L69" s="20">
        <v>1</v>
      </c>
      <c r="N69" s="20">
        <f t="shared" si="1"/>
        <v>6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7</v>
      </c>
      <c r="L75" s="20">
        <v>1</v>
      </c>
      <c r="N75" s="20">
        <f t="shared" si="1"/>
        <v>8</v>
      </c>
    </row>
    <row r="76" spans="1:14" x14ac:dyDescent="0.25">
      <c r="A76" s="8">
        <v>119</v>
      </c>
      <c r="B76" s="9" t="s">
        <v>73</v>
      </c>
      <c r="G76" s="20">
        <v>4</v>
      </c>
      <c r="L76" s="20">
        <v>1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L78" s="20">
        <v>1</v>
      </c>
      <c r="N78" s="20">
        <f t="shared" si="1"/>
        <v>1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I90" s="20">
        <v>1</v>
      </c>
      <c r="K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H93" s="20">
        <v>1</v>
      </c>
      <c r="L93" s="20">
        <v>2</v>
      </c>
      <c r="N93" s="20">
        <f t="shared" si="1"/>
        <v>4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G99" s="20">
        <v>2</v>
      </c>
      <c r="H99" s="20">
        <v>1</v>
      </c>
      <c r="N99" s="20">
        <f t="shared" si="1"/>
        <v>3</v>
      </c>
    </row>
    <row r="100" spans="1:14" ht="12" customHeight="1" x14ac:dyDescent="0.2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J104" s="20">
        <v>1</v>
      </c>
      <c r="K104" s="20">
        <v>2</v>
      </c>
      <c r="L104" s="20">
        <v>9</v>
      </c>
      <c r="N104" s="20">
        <f t="shared" si="1"/>
        <v>15</v>
      </c>
    </row>
    <row r="105" spans="1:14" x14ac:dyDescent="0.25">
      <c r="A105" s="11">
        <v>159</v>
      </c>
      <c r="B105" s="9" t="s">
        <v>102</v>
      </c>
      <c r="G105" s="20">
        <v>5</v>
      </c>
      <c r="L105" s="20">
        <v>27</v>
      </c>
      <c r="N105" s="20">
        <f t="shared" si="1"/>
        <v>32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26</v>
      </c>
      <c r="L126" s="20">
        <v>18</v>
      </c>
      <c r="N126" s="20">
        <f t="shared" si="1"/>
        <v>44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F145" s="20">
        <v>5</v>
      </c>
      <c r="H145" s="20">
        <v>2</v>
      </c>
      <c r="N145" s="20">
        <f t="shared" si="2"/>
        <v>7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C148" s="20">
        <v>1</v>
      </c>
      <c r="M148" s="20">
        <v>1</v>
      </c>
      <c r="N148" s="20">
        <f t="shared" si="2"/>
        <v>2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I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14</v>
      </c>
      <c r="N177" s="20">
        <f t="shared" si="2"/>
        <v>14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21</v>
      </c>
      <c r="N182" s="20">
        <f t="shared" si="2"/>
        <v>21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1</v>
      </c>
      <c r="N186" s="20">
        <f t="shared" si="2"/>
        <v>1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5</v>
      </c>
      <c r="N193" s="20">
        <f t="shared" si="2"/>
        <v>5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1</v>
      </c>
      <c r="E209" s="20">
        <v>40</v>
      </c>
      <c r="N209" s="20">
        <f t="shared" si="3"/>
        <v>41</v>
      </c>
    </row>
    <row r="210" spans="1:14" x14ac:dyDescent="0.25">
      <c r="A210" s="11">
        <v>309</v>
      </c>
      <c r="B210" s="9" t="s">
        <v>207</v>
      </c>
      <c r="C210" s="20">
        <v>10</v>
      </c>
      <c r="D210" s="20">
        <v>7</v>
      </c>
      <c r="E210" s="20">
        <v>20</v>
      </c>
      <c r="J210" s="20">
        <v>40</v>
      </c>
      <c r="K210" s="20">
        <v>15</v>
      </c>
      <c r="M210" s="20">
        <v>6</v>
      </c>
      <c r="N210" s="20">
        <f t="shared" si="3"/>
        <v>98</v>
      </c>
    </row>
    <row r="211" spans="1:14" x14ac:dyDescent="0.25">
      <c r="A211" s="11">
        <v>310</v>
      </c>
      <c r="B211" s="9" t="s">
        <v>208</v>
      </c>
      <c r="C211" s="20">
        <v>2</v>
      </c>
      <c r="E211" s="20">
        <v>4</v>
      </c>
      <c r="N211" s="20">
        <f t="shared" si="3"/>
        <v>6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H215" s="20">
        <v>1</v>
      </c>
      <c r="M215" s="20">
        <v>1</v>
      </c>
      <c r="N215" s="20">
        <f t="shared" si="3"/>
        <v>2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G229" s="20">
        <v>1</v>
      </c>
      <c r="K229" s="20">
        <v>1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1</v>
      </c>
      <c r="E237" s="20">
        <v>2</v>
      </c>
      <c r="H237" s="20">
        <v>3</v>
      </c>
      <c r="N237" s="20">
        <f t="shared" si="3"/>
        <v>6</v>
      </c>
    </row>
    <row r="238" spans="1:14" x14ac:dyDescent="0.25">
      <c r="A238" s="11">
        <v>366</v>
      </c>
      <c r="B238" s="9" t="s">
        <v>235</v>
      </c>
      <c r="D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7</v>
      </c>
      <c r="D240" s="20">
        <v>6</v>
      </c>
      <c r="J240" s="20">
        <v>3</v>
      </c>
      <c r="N240" s="20">
        <f t="shared" si="3"/>
        <v>16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3</v>
      </c>
      <c r="G243" s="20">
        <v>2</v>
      </c>
      <c r="H243" s="20">
        <v>3</v>
      </c>
      <c r="J243" s="20">
        <v>1</v>
      </c>
      <c r="L243" s="20">
        <v>6</v>
      </c>
      <c r="N243" s="20">
        <f t="shared" si="3"/>
        <v>15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5</v>
      </c>
      <c r="D249" s="20">
        <v>2</v>
      </c>
      <c r="E249" s="20">
        <v>3</v>
      </c>
      <c r="G249" s="20">
        <v>3</v>
      </c>
      <c r="H249" s="20">
        <v>2</v>
      </c>
      <c r="J249" s="20">
        <v>2</v>
      </c>
      <c r="M249" s="20">
        <v>3</v>
      </c>
      <c r="N249" s="20">
        <f t="shared" si="3"/>
        <v>20</v>
      </c>
    </row>
    <row r="250" spans="1:14" x14ac:dyDescent="0.25">
      <c r="A250" s="11">
        <v>378</v>
      </c>
      <c r="B250" s="9" t="s">
        <v>247</v>
      </c>
      <c r="C250" s="20">
        <v>2</v>
      </c>
      <c r="G250" s="20">
        <v>1</v>
      </c>
      <c r="J250" s="20">
        <v>2</v>
      </c>
      <c r="K250" s="20">
        <v>1</v>
      </c>
      <c r="M250" s="20">
        <v>1</v>
      </c>
      <c r="N250" s="20">
        <f t="shared" si="3"/>
        <v>7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H258" s="20">
        <v>7</v>
      </c>
      <c r="N258" s="20">
        <f t="shared" si="3"/>
        <v>7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E265" s="20">
        <v>13</v>
      </c>
      <c r="G265" s="20">
        <v>6</v>
      </c>
      <c r="M265" s="20">
        <v>6</v>
      </c>
      <c r="N265" s="20">
        <f t="shared" si="4"/>
        <v>25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2</v>
      </c>
      <c r="E292" s="20">
        <v>1</v>
      </c>
      <c r="F292" s="20">
        <v>1</v>
      </c>
      <c r="G292" s="20">
        <v>1</v>
      </c>
      <c r="H292" s="20">
        <v>2</v>
      </c>
      <c r="J292" s="20">
        <v>1</v>
      </c>
      <c r="K292" s="20">
        <v>2</v>
      </c>
      <c r="M292" s="20">
        <v>1</v>
      </c>
      <c r="N292" s="20">
        <f t="shared" si="4"/>
        <v>12</v>
      </c>
    </row>
    <row r="293" spans="1:14" x14ac:dyDescent="0.25">
      <c r="A293" s="8">
        <v>467</v>
      </c>
      <c r="B293" s="9" t="s">
        <v>290</v>
      </c>
      <c r="G293" s="20">
        <v>14</v>
      </c>
      <c r="J293" s="20">
        <v>1</v>
      </c>
      <c r="N293" s="20">
        <f t="shared" si="4"/>
        <v>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1</v>
      </c>
      <c r="G297" s="20">
        <v>2</v>
      </c>
      <c r="J297" s="20">
        <v>5</v>
      </c>
      <c r="K297" s="20">
        <v>2</v>
      </c>
      <c r="N297" s="20">
        <f t="shared" si="4"/>
        <v>12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C299" s="20">
        <v>45</v>
      </c>
      <c r="D299" s="20">
        <v>15</v>
      </c>
      <c r="G299" s="20">
        <v>30</v>
      </c>
      <c r="H299" s="20">
        <v>7</v>
      </c>
      <c r="K299" s="20">
        <v>55</v>
      </c>
      <c r="N299" s="20">
        <f t="shared" si="4"/>
        <v>152</v>
      </c>
    </row>
    <row r="300" spans="1:14" x14ac:dyDescent="0.25">
      <c r="A300" s="11">
        <v>486</v>
      </c>
      <c r="B300" s="9" t="s">
        <v>297</v>
      </c>
      <c r="D300" s="20">
        <v>1</v>
      </c>
      <c r="J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C302" s="20">
        <v>10</v>
      </c>
      <c r="D302" s="20">
        <v>3</v>
      </c>
      <c r="J302" s="20">
        <v>5</v>
      </c>
      <c r="N302" s="20">
        <f t="shared" si="4"/>
        <v>18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G305" s="20">
        <v>2</v>
      </c>
      <c r="J305" s="20">
        <v>1</v>
      </c>
      <c r="K305" s="20">
        <v>2</v>
      </c>
      <c r="M305" s="20">
        <v>1</v>
      </c>
      <c r="N305" s="20">
        <f t="shared" si="4"/>
        <v>9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K316" s="20">
        <v>1</v>
      </c>
      <c r="N316" s="20">
        <f t="shared" si="4"/>
        <v>1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2</v>
      </c>
      <c r="E319" s="20">
        <v>1</v>
      </c>
      <c r="G319" s="20">
        <v>1</v>
      </c>
      <c r="H319" s="20">
        <v>1</v>
      </c>
      <c r="M319" s="20">
        <v>1</v>
      </c>
      <c r="N319" s="20">
        <f t="shared" si="4"/>
        <v>6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2</v>
      </c>
      <c r="K327" s="20">
        <v>1</v>
      </c>
      <c r="N327" s="20">
        <f t="shared" si="5"/>
        <v>3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H332" s="20">
        <v>4</v>
      </c>
      <c r="I332" s="20">
        <v>7</v>
      </c>
      <c r="M332" s="20">
        <v>1</v>
      </c>
      <c r="N332" s="20">
        <f t="shared" si="5"/>
        <v>12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3</v>
      </c>
      <c r="E337" s="20">
        <v>2</v>
      </c>
      <c r="G337" s="20">
        <v>2</v>
      </c>
      <c r="H337" s="20">
        <v>1</v>
      </c>
      <c r="M337" s="20">
        <v>2</v>
      </c>
      <c r="N337" s="20">
        <f t="shared" si="5"/>
        <v>10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J340" s="20">
        <v>1</v>
      </c>
      <c r="N340" s="20">
        <f t="shared" si="5"/>
        <v>1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D342" s="20">
        <v>20</v>
      </c>
      <c r="G342" s="20">
        <v>27</v>
      </c>
      <c r="H342" s="20">
        <v>23</v>
      </c>
      <c r="N342" s="20">
        <f t="shared" si="5"/>
        <v>72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42</v>
      </c>
      <c r="N344" s="20">
        <f t="shared" si="5"/>
        <v>42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M352" s="20">
        <v>1</v>
      </c>
      <c r="N352" s="20">
        <f t="shared" si="5"/>
        <v>3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2</v>
      </c>
      <c r="H360" s="20">
        <v>3</v>
      </c>
      <c r="K360" s="20">
        <v>1</v>
      </c>
      <c r="N360" s="20">
        <f t="shared" si="5"/>
        <v>6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3</v>
      </c>
      <c r="N364" s="20">
        <f t="shared" si="5"/>
        <v>3</v>
      </c>
    </row>
    <row r="365" spans="1:14" x14ac:dyDescent="0.25">
      <c r="B365" s="4" t="s">
        <v>362</v>
      </c>
    </row>
    <row r="366" spans="1:14" x14ac:dyDescent="0.25">
      <c r="N366" s="20">
        <f>SUM(N3:N365)</f>
        <v>1667</v>
      </c>
    </row>
    <row r="367" spans="1:14" x14ac:dyDescent="0.25">
      <c r="N367" s="20">
        <f>COUNTIF(N3:N362,"&gt;0")</f>
        <v>68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2018-12-17T19:53:07Z</dcterms:modified>
</cp:coreProperties>
</file>