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juv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male, fem/imm, 2 x fem
3 together today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+ 15 over 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 and arable to the north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+ 18 at Red Barn Farm</t>
        </r>
      </text>
    </comment>
    <comment ref="M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moving between home wood and north belt</t>
        </r>
      </text>
    </comment>
    <comment ref="G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I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male- same bird as reedbed?</t>
        </r>
      </text>
    </comment>
    <comment ref="F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3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species or OBP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alders in north belt, with goldfinches</t>
        </r>
      </text>
    </comment>
    <comment ref="H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<sst xmlns="http://schemas.openxmlformats.org/spreadsheetml/2006/main" count="376" uniqueCount="376">
  <si>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</si>
  <si>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</si>
  <si>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</si>
  <si>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</si>
  <si>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</si>
  <si>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</si>
  <si>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</si>
  <si>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</si>
  <si>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</si>
  <si>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</si>
  <si>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</si>
  <si>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</si>
  <si>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</si>
  <si>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</si>
  <si>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</si>
  <si>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</si>
  <si>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</si>
  <si>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</si>
  <si>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</si>
  <si>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</si>
  <si>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</si>
  <si>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</si>
  <si>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</si>
  <si>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</si>
  <si>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</si>
  <si>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</si>
  <si>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</si>
  <si>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</si>
  <si>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</si>
  <si>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</si>
  <si>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</si>
  <si>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</si>
  <si>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</si>
  <si>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</si>
  <si>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</si>
  <si>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</si>
  <si>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</si>
  <si>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</si>
  <si>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</si>
  <si>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</si>
  <si>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</si>
  <si>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</si>
  <si>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</si>
  <si>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</si>
  <si>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</si>
  <si>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</si>
  <si>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</si>
  <si>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</si>
  <si>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</si>
  <si>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</si>
  <si>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</si>
  <si>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</si>
  <si>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</si>
  <si>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</si>
  <si>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</si>
  <si>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</si>
  <si>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</si>
  <si>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</si>
  <si>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</si>
  <si>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</si>
  <si>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</si>
  <si>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</si>
  <si>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</si>
  <si>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</si>
  <si>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</si>
  <si>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</si>
  <si>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</si>
  <si>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</si>
  <si>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</si>
  <si>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</si>
  <si>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</si>
  <si>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</si>
  <si>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</si>
  <si>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</si>
  <si>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</si>
  <si>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</si>
  <si>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</si>
  <si>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</si>
  <si>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</si>
  <si>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</si>
  <si>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</si>
  <si>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</si>
  <si>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</si>
  <si>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</si>
  <si>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</si>
  <si>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</si>
  <si>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</si>
  <si>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</si>
  <si>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</si>
  <si>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</si>
  <si>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</si>
  <si>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</si>
  <si>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</si>
  <si>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</si>
  <si>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</si>
  <si>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</si>
  <si>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</si>
  <si>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</si>
  <si>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</si>
  <si>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</si>
  <si>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</si>
  <si>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</si>
  <si>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</si>
  <si>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</si>
  <si>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</si>
  <si>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</si>
  <si>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</si>
  <si>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</si>
  <si>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</si>
  <si>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</si>
  <si>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</si>
  <si>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</si>
  <si>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</si>
  <si>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</si>
  <si>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</si>
  <si>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</si>
  <si>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</si>
  <si>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</si>
  <si>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</si>
  <si>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</si>
  <si>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</si>
  <si>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</si>
  <si>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</si>
  <si>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</si>
  <si>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</si>
  <si>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</si>
  <si>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</si>
  <si>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</si>
  <si>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</si>
  <si>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</si>
  <si>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</si>
  <si>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</si>
  <si>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</si>
  <si>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</si>
  <si>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</si>
  <si>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</si>
  <si>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</si>
  <si>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</si>
  <si>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</si>
  <si>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</si>
  <si>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</si>
  <si>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</si>
  <si>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</si>
  <si>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</si>
  <si>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</si>
  <si>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</si>
  <si>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</si>
  <si>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</si>
  <si>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</si>
  <si>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</si>
  <si>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</si>
  <si>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</si>
  <si>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</si>
  <si>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</si>
  <si>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</si>
  <si>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</si>
  <si>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</si>
  <si>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</si>
  <si>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</si>
  <si>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</si>
  <si>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</si>
  <si>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</si>
  <si>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</si>
  <si>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</si>
  <si>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</si>
  <si>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</si>
  <si>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</si>
  <si>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</si>
  <si>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</si>
  <si>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</si>
  <si>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</si>
  <si>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</si>
  <si>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</si>
  <si>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</si>
  <si>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</si>
  <si>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</si>
  <si>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</si>
  <si>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</si>
  <si>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</si>
  <si>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</si>
  <si>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</si>
  <si>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</si>
  <si>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</si>
  <si>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</si>
  <si>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</si>
  <si>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</si>
  <si>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</si>
  <si>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</si>
  <si>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</si>
  <si>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</si>
  <si>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</si>
  <si>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</si>
  <si>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</si>
  <si>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</si>
  <si>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</si>
  <si>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</si>
  <si>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</si>
  <si>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</si>
  <si>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</si>
  <si>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</si>
  <si>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</si>
  <si>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</si>
  <si>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</si>
  <si>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</si>
  <si>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</si>
  <si>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</si>
  <si>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</si>
  <si>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</si>
  <si>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</si>
  <si>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</si>
  <si>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</si>
  <si>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</si>
  <si>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</si>
  <si>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</si>
  <si>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</si>
  <si>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</si>
  <si>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</si>
  <si>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</si>
  <si>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</si>
  <si>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</si>
  <si>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</si>
  <si>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</si>
  <si>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</si>
  <si>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</si>
  <si>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</si>
  <si>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</si>
  <si>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</si>
  <si>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</si>
  <si>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</si>
  <si>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</si>
  <si>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</si>
  <si>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</si>
  <si>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</si>
  <si>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</si>
  <si>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</si>
  <si>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</si>
  <si>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</si>
  <si>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</si>
  <si>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</si>
  <si>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</si>
  <si>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</si>
  <si>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</si>
  <si>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</si>
  <si>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</si>
  <si>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</si>
  <si>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</si>
  <si>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</si>
  <si>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</si>
  <si>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</si>
  <si>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</si>
  <si>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</si>
  <si>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</si>
  <si>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</si>
  <si>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</si>
  <si>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</si>
  <si>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</si>
  <si>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</si>
  <si>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</si>
  <si>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</si>
  <si>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</si>
  <si>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</si>
  <si>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</si>
  <si>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</si>
  <si>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</si>
  <si>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</si>
  <si>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</si>
  <si>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</si>
  <si>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</si>
  <si>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</si>
  <si>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</si>
  <si>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</si>
  <si>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</si>
  <si>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</si>
  <si>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</si>
  <si>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</si>
  <si>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</si>
  <si>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</si>
  <si>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</si>
  <si>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</si>
  <si>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</si>
  <si>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</si>
  <si>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</si>
  <si>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</si>
  <si>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</si>
  <si>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</si>
  <si>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</si>
  <si>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</si>
  <si>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</si>
  <si>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</si>
  <si>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</si>
  <si>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</si>
  <si>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</si>
  <si>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</si>
  <si>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</si>
  <si>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</si>
  <si>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</si>
  <si>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</si>
  <si>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</si>
  <si>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</si>
  <si>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</si>
  <si>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</si>
  <si>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</si>
  <si>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</si>
  <si>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</si>
  <si>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</si>
  <si>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</si>
  <si>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</si>
  <si>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</si>
  <si>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</si>
  <si>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</si>
  <si>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</si>
  <si>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</si>
  <si>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</si>
  <si>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</si>
  <si>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</si>
  <si>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</si>
  <si>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</si>
  <si>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</si>
  <si>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</si>
  <si>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</si>
  <si>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</si>
  <si>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</si>
  <si>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</si>
  <si>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</si>
  <si>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</si>
  <si>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</si>
  <si>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</si>
  <si>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</si>
  <si>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</si>
  <si>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</si>
  <si>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</si>
  <si>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</si>
  <si>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</si>
  <si>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</si>
  <si>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</si>
  <si>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</si>
  <si>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</si>
  <si>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</si>
  <si>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</si>
  <si>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</si>
  <si>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</si>
  <si>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</si>
  <si>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</si>
  <si>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</si>
  <si>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</si>
  <si>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</si>
  <si>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</si>
  <si>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</si>
  <si>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</si>
  <si>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</si>
  <si>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</si>
  <si>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</si>
  <si>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</si>
  <si>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</si>
  <si>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</si>
  <si>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</si>
  <si>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</si>
  <si>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</si>
  <si>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</si>
  <si>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</si>
  <si>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</si>
  <si>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</si>
  <si>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</si>
  <si>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</si>
  <si>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</si>
  <si>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</si>
  <si>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</si>
  <si>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</si>
  <si>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</si>
  <si>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</si>
  <si>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</si>
  <si>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</si>
  <si>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</si>
  <si>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</si>
  <si>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</si>
  <si>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GR- 18.11.2018  06.40-14.00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</si>
</sst>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00" sqref="I100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3</v>
      </c>
      <c r="L3" s="20"/>
      <c r="M3" s="20"/>
      <c r="N3" s="20">
        <f>SUM(C3+D3+E3+F3+G3+H3+I3+J3+K3+L3+M3)</f>
        <v>3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N5" s="20">
        <f t="shared" si="0"/>
        <v>0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83</v>
      </c>
      <c r="N11" s="20">
        <f t="shared" si="0"/>
        <v>83</v>
      </c>
    </row>
    <row r="12" spans="1:14" ht="14.45" x14ac:dyDescent="0.35">
      <c r="A12" s="8">
        <v>12</v>
      </c>
      <c r="B12" s="9" t="s">
        <v>9</v>
      </c>
      <c r="N12" s="20">
        <f t="shared" si="0"/>
        <v>0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18</v>
      </c>
      <c r="N19" s="20">
        <f t="shared" si="0"/>
        <v>18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22</v>
      </c>
      <c r="N21" s="20">
        <f t="shared" si="0"/>
        <v>22</v>
      </c>
    </row>
    <row r="22" spans="1:14" ht="14.45" x14ac:dyDescent="0.35">
      <c r="A22" s="11">
        <v>26</v>
      </c>
      <c r="B22" s="9" t="s">
        <v>19</v>
      </c>
      <c r="G22" s="20">
        <v>87</v>
      </c>
      <c r="N22" s="20">
        <f t="shared" si="0"/>
        <v>87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26</v>
      </c>
      <c r="N24" s="20">
        <f t="shared" si="0"/>
        <v>26</v>
      </c>
    </row>
    <row r="25" spans="1:14" ht="14.45" x14ac:dyDescent="0.35">
      <c r="A25" s="11">
        <v>30</v>
      </c>
      <c r="B25" s="9" t="s">
        <v>22</v>
      </c>
      <c r="G25" s="20">
        <v>1</v>
      </c>
      <c r="N25" s="20">
        <f t="shared" si="0"/>
        <v>1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G28" s="20">
        <v>8</v>
      </c>
      <c r="N28" s="20">
        <f t="shared" si="0"/>
        <v>8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N33" s="20">
        <f t="shared" si="0"/>
        <v>0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I46" s="20">
        <v>5</v>
      </c>
      <c r="N46" s="20">
        <f t="shared" si="0"/>
        <v>5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C49" s="20">
        <v>2</v>
      </c>
      <c r="D49" s="20">
        <v>3</v>
      </c>
      <c r="E49" s="20">
        <v>5</v>
      </c>
      <c r="F49" s="20">
        <v>6</v>
      </c>
      <c r="G49" s="20">
        <v>11</v>
      </c>
      <c r="H49" s="20">
        <v>4</v>
      </c>
      <c r="I49" s="20">
        <v>3</v>
      </c>
      <c r="J49" s="20">
        <v>1</v>
      </c>
      <c r="K49" s="20">
        <v>3</v>
      </c>
      <c r="M49" s="20">
        <v>9</v>
      </c>
      <c r="N49" s="20">
        <f t="shared" si="0"/>
        <v>47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5</v>
      </c>
      <c r="N67" s="20">
        <f t="shared" si="0"/>
        <v>5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G69" s="20">
        <v>4</v>
      </c>
      <c r="K69" s="20">
        <v>1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G76" s="20">
        <v>1</v>
      </c>
      <c r="L76" s="20">
        <v>2</v>
      </c>
      <c r="N76" s="20">
        <f t="shared" si="1"/>
        <v>3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E90" s="20">
        <v>1</v>
      </c>
      <c r="G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1</v>
      </c>
      <c r="H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E104" s="20">
        <v>1</v>
      </c>
      <c r="G104" s="20">
        <v>7</v>
      </c>
      <c r="K104" s="20">
        <v>2</v>
      </c>
      <c r="M104" s="20">
        <v>1</v>
      </c>
      <c r="N104" s="20">
        <f t="shared" si="1"/>
        <v>11</v>
      </c>
    </row>
    <row r="105" spans="1:14" x14ac:dyDescent="0.25">
      <c r="A105" s="11">
        <v>159</v>
      </c>
      <c r="B105" s="9" t="s">
        <v>102</v>
      </c>
      <c r="G105" s="20">
        <v>8</v>
      </c>
      <c r="L105" s="20">
        <v>2</v>
      </c>
      <c r="N105" s="20">
        <f t="shared" si="1"/>
        <v>10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150</v>
      </c>
      <c r="N126" s="20">
        <f t="shared" si="1"/>
        <v>150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G140" s="20">
        <v>1</v>
      </c>
      <c r="N140" s="20">
        <f t="shared" si="2"/>
        <v>1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H145" s="20">
        <v>1</v>
      </c>
      <c r="I145" s="20">
        <v>2</v>
      </c>
      <c r="N145" s="20">
        <f t="shared" si="2"/>
        <v>3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110</v>
      </c>
      <c r="N177" s="20">
        <f t="shared" si="2"/>
        <v>110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4</v>
      </c>
      <c r="N182" s="20">
        <f t="shared" si="2"/>
        <v>4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5</v>
      </c>
      <c r="N184" s="20">
        <f t="shared" si="2"/>
        <v>5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3</v>
      </c>
      <c r="N186" s="20">
        <f t="shared" si="2"/>
        <v>3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2</v>
      </c>
      <c r="N193" s="20">
        <f t="shared" si="2"/>
        <v>2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5</v>
      </c>
      <c r="G209" s="20">
        <v>6</v>
      </c>
      <c r="N209" s="20">
        <f t="shared" si="3"/>
        <v>11</v>
      </c>
    </row>
    <row r="210" spans="1:14" x14ac:dyDescent="0.25">
      <c r="A210" s="11">
        <v>309</v>
      </c>
      <c r="B210" s="9" t="s">
        <v>207</v>
      </c>
      <c r="C210" s="20">
        <v>10</v>
      </c>
      <c r="D210" s="20">
        <v>8</v>
      </c>
      <c r="E210" s="20">
        <v>250</v>
      </c>
      <c r="J210" s="20">
        <v>35</v>
      </c>
      <c r="M210" s="20">
        <v>11</v>
      </c>
      <c r="N210" s="20">
        <f t="shared" si="3"/>
        <v>314</v>
      </c>
    </row>
    <row r="211" spans="1:14" x14ac:dyDescent="0.25">
      <c r="A211" s="11">
        <v>310</v>
      </c>
      <c r="B211" s="9" t="s">
        <v>208</v>
      </c>
      <c r="C211" s="20">
        <v>16</v>
      </c>
      <c r="D211" s="20">
        <v>2</v>
      </c>
      <c r="N211" s="20">
        <f t="shared" si="3"/>
        <v>18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L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H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1</v>
      </c>
      <c r="E237" s="20">
        <v>3</v>
      </c>
      <c r="J237" s="20">
        <v>1</v>
      </c>
      <c r="K237" s="20">
        <v>4</v>
      </c>
      <c r="N237" s="20">
        <f t="shared" si="3"/>
        <v>9</v>
      </c>
    </row>
    <row r="238" spans="1:14" x14ac:dyDescent="0.25">
      <c r="A238" s="11">
        <v>366</v>
      </c>
      <c r="B238" s="9" t="s">
        <v>235</v>
      </c>
      <c r="C238" s="20">
        <v>2</v>
      </c>
      <c r="E238" s="20">
        <v>1</v>
      </c>
      <c r="N238" s="20">
        <f t="shared" si="3"/>
        <v>3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7</v>
      </c>
      <c r="J240" s="20">
        <v>4</v>
      </c>
      <c r="N240" s="20">
        <f t="shared" si="3"/>
        <v>11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G243" s="20">
        <v>5</v>
      </c>
      <c r="I243" s="20">
        <v>1</v>
      </c>
      <c r="J243" s="20">
        <v>1</v>
      </c>
      <c r="N243" s="20">
        <f t="shared" si="3"/>
        <v>9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5</v>
      </c>
      <c r="D249" s="20">
        <v>3</v>
      </c>
      <c r="E249" s="20">
        <v>5</v>
      </c>
      <c r="M249" s="20">
        <v>2</v>
      </c>
      <c r="N249" s="20">
        <f t="shared" si="3"/>
        <v>15</v>
      </c>
    </row>
    <row r="250" spans="1:14" x14ac:dyDescent="0.25">
      <c r="A250" s="11">
        <v>378</v>
      </c>
      <c r="B250" s="9" t="s">
        <v>247</v>
      </c>
      <c r="C250" s="20">
        <v>1</v>
      </c>
      <c r="D250" s="20">
        <v>2</v>
      </c>
      <c r="E250" s="20">
        <v>2</v>
      </c>
      <c r="J250" s="20">
        <v>3</v>
      </c>
      <c r="N250" s="20">
        <f t="shared" si="3"/>
        <v>8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H258" s="20">
        <v>2</v>
      </c>
      <c r="I258" s="20">
        <v>4</v>
      </c>
      <c r="K258" s="20">
        <v>5</v>
      </c>
      <c r="N258" s="20">
        <f t="shared" si="3"/>
        <v>11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C265" s="20">
        <v>12</v>
      </c>
      <c r="E265" s="20">
        <v>8</v>
      </c>
      <c r="H265" s="20">
        <v>4</v>
      </c>
      <c r="M265" s="20">
        <v>3</v>
      </c>
      <c r="N265" s="20">
        <f t="shared" si="4"/>
        <v>27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3</v>
      </c>
      <c r="E292" s="20">
        <v>2</v>
      </c>
      <c r="G292" s="20">
        <v>1</v>
      </c>
      <c r="H292" s="20">
        <v>3</v>
      </c>
      <c r="J292" s="20">
        <v>3</v>
      </c>
      <c r="M292" s="20">
        <v>4</v>
      </c>
      <c r="N292" s="20">
        <f t="shared" si="4"/>
        <v>18</v>
      </c>
    </row>
    <row r="293" spans="1:14" x14ac:dyDescent="0.25">
      <c r="A293" s="8">
        <v>467</v>
      </c>
      <c r="B293" s="9" t="s">
        <v>290</v>
      </c>
      <c r="G293" s="20">
        <v>5</v>
      </c>
      <c r="J293" s="20">
        <v>20</v>
      </c>
      <c r="N293" s="20">
        <f t="shared" si="4"/>
        <v>25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3</v>
      </c>
      <c r="E297" s="20">
        <v>1</v>
      </c>
      <c r="H297" s="20">
        <v>2</v>
      </c>
      <c r="J297" s="20">
        <v>3</v>
      </c>
      <c r="M297" s="20">
        <v>1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18</v>
      </c>
      <c r="H299" s="20">
        <v>15</v>
      </c>
      <c r="J299" s="20">
        <v>60</v>
      </c>
      <c r="M299" s="20">
        <v>3</v>
      </c>
      <c r="N299" s="20">
        <f t="shared" si="4"/>
        <v>96</v>
      </c>
    </row>
    <row r="300" spans="1:14" x14ac:dyDescent="0.25">
      <c r="A300" s="11">
        <v>486</v>
      </c>
      <c r="B300" s="9" t="s">
        <v>297</v>
      </c>
      <c r="G300" s="20">
        <v>1</v>
      </c>
      <c r="J300" s="20">
        <v>2</v>
      </c>
      <c r="M300" s="20">
        <v>2</v>
      </c>
      <c r="N300" s="20">
        <f t="shared" si="4"/>
        <v>5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5</v>
      </c>
      <c r="H302" s="20">
        <v>6</v>
      </c>
      <c r="J302" s="20">
        <v>15</v>
      </c>
      <c r="N302" s="20">
        <f t="shared" si="4"/>
        <v>26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2</v>
      </c>
      <c r="G305" s="20">
        <v>1</v>
      </c>
      <c r="J305" s="20">
        <v>2</v>
      </c>
      <c r="N305" s="20">
        <f t="shared" si="4"/>
        <v>7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E316" s="20">
        <v>1</v>
      </c>
      <c r="F316" s="20">
        <v>1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3</v>
      </c>
      <c r="E319" s="20">
        <v>1</v>
      </c>
      <c r="G319" s="20">
        <v>1</v>
      </c>
      <c r="H319" s="20">
        <v>1</v>
      </c>
      <c r="M319" s="20">
        <v>3</v>
      </c>
      <c r="N319" s="20">
        <f t="shared" si="4"/>
        <v>9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2</v>
      </c>
      <c r="K327" s="20">
        <v>4</v>
      </c>
      <c r="N327" s="20">
        <f t="shared" si="5"/>
        <v>6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H331" s="20">
        <v>1</v>
      </c>
      <c r="N331" s="20">
        <f t="shared" si="5"/>
        <v>1</v>
      </c>
    </row>
    <row r="332" spans="1:14" x14ac:dyDescent="0.25">
      <c r="A332" s="11">
        <v>542</v>
      </c>
      <c r="B332" s="9" t="s">
        <v>329</v>
      </c>
      <c r="D332" s="20">
        <v>3</v>
      </c>
      <c r="E332" s="20">
        <v>2</v>
      </c>
      <c r="F332" s="20">
        <v>1</v>
      </c>
      <c r="H332" s="20">
        <v>6</v>
      </c>
      <c r="I332" s="20">
        <v>4</v>
      </c>
      <c r="K332" s="20">
        <v>2</v>
      </c>
      <c r="N332" s="20">
        <f t="shared" si="5"/>
        <v>18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3</v>
      </c>
      <c r="G337" s="20">
        <v>2</v>
      </c>
      <c r="J337" s="20">
        <v>3</v>
      </c>
      <c r="N337" s="20">
        <f t="shared" si="5"/>
        <v>9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H340" s="20">
        <v>3</v>
      </c>
      <c r="N340" s="20">
        <f t="shared" si="5"/>
        <v>3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6</v>
      </c>
      <c r="E342" s="20">
        <v>10</v>
      </c>
      <c r="G342" s="20">
        <v>4</v>
      </c>
      <c r="H342" s="20">
        <v>5</v>
      </c>
      <c r="N342" s="20">
        <f t="shared" si="5"/>
        <v>25</v>
      </c>
    </row>
    <row r="343" spans="1:14" x14ac:dyDescent="0.25">
      <c r="A343" s="8">
        <v>555</v>
      </c>
      <c r="B343" s="9" t="s">
        <v>340</v>
      </c>
      <c r="G343" s="20">
        <v>2</v>
      </c>
      <c r="H343" s="20">
        <v>1</v>
      </c>
      <c r="N343" s="20">
        <f t="shared" si="5"/>
        <v>3</v>
      </c>
    </row>
    <row r="344" spans="1:14" x14ac:dyDescent="0.25">
      <c r="A344" s="8">
        <v>556</v>
      </c>
      <c r="B344" s="9" t="s">
        <v>341</v>
      </c>
      <c r="H344" s="20">
        <v>8</v>
      </c>
      <c r="N344" s="20">
        <f t="shared" si="5"/>
        <v>8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4</v>
      </c>
      <c r="N357" s="20">
        <f t="shared" si="5"/>
        <v>4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D360" s="20">
        <v>6</v>
      </c>
      <c r="E360" s="20">
        <v>2</v>
      </c>
      <c r="H360" s="20">
        <v>2</v>
      </c>
      <c r="N360" s="20">
        <f t="shared" si="5"/>
        <v>10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1363</v>
      </c>
    </row>
    <row r="367" spans="1:14" x14ac:dyDescent="0.25">
      <c r="N367" s="20">
        <f>COUNTIF(N3:N362,"&gt;0")</f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2018-11-20T21:08:42Z</dcterms:modified>
</cp:coreProperties>
</file>